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2. PROGRAMOS\3.1 EEE_NOR 14-21\3.1.7 IŠLAIDŲ TINKAMUMAS\TAIKOMOS METODIKOS IR FORMOS\Netiesioginių perskaičiavimo metodika\"/>
    </mc:Choice>
  </mc:AlternateContent>
  <bookViews>
    <workbookView xWindow="0" yWindow="0" windowWidth="19200" windowHeight="6765"/>
  </bookViews>
  <sheets>
    <sheet name="Kai taikomas iki 25% metodas " sheetId="1" r:id="rId1"/>
  </sheets>
  <definedNames>
    <definedName name="_xlnm.Print_Area" localSheetId="0">'Kai taikomas iki 25% metodas '!$A$1:$E$35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25" i="1" s="1"/>
  <c r="D25" i="1" s="1"/>
  <c r="A32" i="1"/>
  <c r="A34" i="1"/>
  <c r="A33" i="1"/>
  <c r="B20" i="1"/>
  <c r="D24" i="1"/>
  <c r="D23" i="1"/>
  <c r="D22" i="1"/>
  <c r="D21" i="1"/>
  <c r="B32" i="1" l="1"/>
  <c r="C32" i="1" l="1"/>
  <c r="C34" i="1" s="1"/>
  <c r="C26" i="1" s="1"/>
  <c r="D26" i="1" l="1"/>
  <c r="C35" i="1"/>
  <c r="C27" i="1" s="1"/>
  <c r="D27" i="1" s="1"/>
  <c r="D20" i="1" l="1"/>
  <c r="C20" i="1"/>
</calcChain>
</file>

<file path=xl/sharedStrings.xml><?xml version="1.0" encoding="utf-8"?>
<sst xmlns="http://schemas.openxmlformats.org/spreadsheetml/2006/main" count="33" uniqueCount="32">
  <si>
    <t>Biudžeto kategorija</t>
  </si>
  <si>
    <t>1. Žeme ir nekilnojamas turtas</t>
  </si>
  <si>
    <t>2. Ranga (statyba, rekonstravimas, remontas ir kiti darbai)</t>
  </si>
  <si>
    <t>3. Ilgalaikis turtas</t>
  </si>
  <si>
    <t>6. Darbo užmokestis</t>
  </si>
  <si>
    <t>7. Netiesiogines</t>
  </si>
  <si>
    <t>Iš Viso:</t>
  </si>
  <si>
    <t>Pastabos</t>
  </si>
  <si>
    <t>Pakeistas biudžetas, Eur</t>
  </si>
  <si>
    <t>4. Prekes (trumpalaikis turtas) ir paslaugos</t>
  </si>
  <si>
    <t>Planuojama perkelti lėšų suma, Eur į (+)/iš (-) 5.Komandiruočių ir 6.Darbo užmokesčio katogorijas</t>
  </si>
  <si>
    <t>Patvirtintas projekto biudžetas, Eur</t>
  </si>
  <si>
    <t>Faktiškai perkeliama suma į (+) / iš (-)</t>
  </si>
  <si>
    <t>Netiesioginių išlaidų FDN %*</t>
  </si>
  <si>
    <t>5.Komandiruotės</t>
  </si>
  <si>
    <t>7. Netiesioginės išlaidos</t>
  </si>
  <si>
    <t>* turi sutapti su FDN, nurodyta projekto įgyvendinimo sutartyje</t>
  </si>
  <si>
    <t>Faktiškai perkeliama suma, Eur</t>
  </si>
  <si>
    <t>Projekto netiesioginių išlaidų perskaičiavimo metodikos 1 priedas</t>
  </si>
  <si>
    <t>Nr._____</t>
  </si>
  <si>
    <t>NETIESIOGINIŲ IŠLAIDŲ, KAI JOMS APSKAIČIUOTI TAIKOMA FIKSUOTOJO DYDŽIO NORMA IKI 25% NUO TINKAMŲ FINANSUOTI IŠLAIDŲ, IŠSKYRUS SUBRANGOS IŠLAIDAS (REGLAMENTO 8.5 STR. 1(B)), PERSKAIČIAVIMO PAŽYMA</t>
  </si>
  <si>
    <t xml:space="preserve">                (data)</t>
  </si>
  <si>
    <r>
      <t xml:space="preserve">1. BENDROJI DALIS  </t>
    </r>
    <r>
      <rPr>
        <sz val="10"/>
        <rFont val="Times New Roman"/>
        <family val="1"/>
        <charset val="186"/>
      </rPr>
      <t xml:space="preserve">               </t>
    </r>
  </si>
  <si>
    <t>Projekto duomenys</t>
  </si>
  <si>
    <t>Projekto kodas</t>
  </si>
  <si>
    <t>Projekto pavadinimas</t>
  </si>
  <si>
    <t>Pavadinimas</t>
  </si>
  <si>
    <t>Kodas</t>
  </si>
  <si>
    <t>__________</t>
  </si>
  <si>
    <t>3. DARBO UŽMOKESČIO / KOMANDIRUOČIŲ / NETIESIOGINIŲ IŠLAIDŲ PERSKAIČIAVIMAS</t>
  </si>
  <si>
    <t>Projekto vykdytojo / 
partnerio rekvizitai</t>
  </si>
  <si>
    <t>2. INFORMACIJA APIE PROJEKTO VYKDYTOJO / PARTNERIO BIUDŽETĄ PROJEKTE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</si>
</sst>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000000%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71">
    <xf numFmtId="0" fontId="0" fillId="0" borderId="0" xfId="0"/>
    <xf numFmtId="0" fontId="2" fillId="0" borderId="0" xfId="0" applyFont="1"/>
    <xf numFmtId="0" fontId="6" fillId="0" borderId="0" xfId="2" applyFont="1" applyAlignment="1" applyProtection="1">
      <alignment horizontal="left"/>
      <protection locked="0"/>
    </xf>
    <xf numFmtId="0" fontId="6" fillId="0" borderId="0" xfId="2" applyFont="1" applyAlignment="1">
      <alignment horizontal="center"/>
    </xf>
    <xf numFmtId="0" fontId="6" fillId="0" borderId="0" xfId="2" applyFont="1" applyAlignment="1"/>
    <xf numFmtId="0" fontId="2" fillId="0" borderId="0" xfId="0" applyFont="1" applyBorder="1"/>
    <xf numFmtId="0" fontId="4" fillId="0" borderId="0" xfId="0" applyFont="1" applyAlignment="1">
      <alignment horizontal="right" vertical="center"/>
    </xf>
    <xf numFmtId="0" fontId="6" fillId="0" borderId="0" xfId="2" applyFont="1" applyBorder="1" applyAlignment="1" applyProtection="1">
      <alignment horizontal="right"/>
      <protection locked="0"/>
    </xf>
    <xf numFmtId="0" fontId="8" fillId="3" borderId="0" xfId="2" applyFont="1" applyFill="1" applyBorder="1" applyAlignment="1">
      <alignment horizontal="center" vertical="top" wrapText="1"/>
    </xf>
    <xf numFmtId="0" fontId="10" fillId="0" borderId="0" xfId="2" applyFont="1" applyBorder="1" applyAlignment="1">
      <alignment vertical="center"/>
    </xf>
    <xf numFmtId="0" fontId="10" fillId="0" borderId="0" xfId="2" applyFont="1" applyBorder="1" applyAlignment="1" applyProtection="1">
      <alignment horizontal="center" vertical="center" wrapText="1"/>
      <protection locked="0"/>
    </xf>
    <xf numFmtId="4" fontId="11" fillId="2" borderId="10" xfId="0" applyNumberFormat="1" applyFont="1" applyFill="1" applyBorder="1" applyAlignment="1" applyProtection="1">
      <alignment horizontal="center" vertical="center" wrapText="1"/>
    </xf>
    <xf numFmtId="4" fontId="11" fillId="2" borderId="11" xfId="0" applyNumberFormat="1" applyFont="1" applyFill="1" applyBorder="1" applyAlignment="1" applyProtection="1">
      <alignment horizontal="center" vertical="center" wrapText="1"/>
    </xf>
    <xf numFmtId="4" fontId="11" fillId="2" borderId="12" xfId="0" applyNumberFormat="1" applyFont="1" applyFill="1" applyBorder="1" applyAlignment="1" applyProtection="1">
      <alignment horizontal="center" vertical="center" wrapText="1"/>
    </xf>
    <xf numFmtId="4" fontId="12" fillId="4" borderId="14" xfId="0" applyNumberFormat="1" applyFont="1" applyFill="1" applyBorder="1" applyAlignment="1" applyProtection="1">
      <alignment horizontal="left" wrapText="1"/>
    </xf>
    <xf numFmtId="4" fontId="11" fillId="4" borderId="15" xfId="0" applyNumberFormat="1" applyFont="1" applyFill="1" applyBorder="1" applyProtection="1"/>
    <xf numFmtId="4" fontId="11" fillId="4" borderId="16" xfId="0" applyNumberFormat="1" applyFont="1" applyFill="1" applyBorder="1" applyProtection="1"/>
    <xf numFmtId="4" fontId="11" fillId="4" borderId="2" xfId="0" applyNumberFormat="1" applyFont="1" applyFill="1" applyBorder="1" applyAlignment="1" applyProtection="1">
      <alignment wrapText="1"/>
    </xf>
    <xf numFmtId="4" fontId="11" fillId="0" borderId="3" xfId="0" applyNumberFormat="1" applyFont="1" applyBorder="1" applyProtection="1">
      <protection locked="0"/>
    </xf>
    <xf numFmtId="4" fontId="11" fillId="4" borderId="3" xfId="0" applyNumberFormat="1" applyFont="1" applyFill="1" applyBorder="1" applyProtection="1"/>
    <xf numFmtId="4" fontId="11" fillId="4" borderId="5" xfId="0" applyNumberFormat="1" applyFont="1" applyFill="1" applyBorder="1" applyAlignment="1" applyProtection="1">
      <alignment wrapText="1"/>
    </xf>
    <xf numFmtId="4" fontId="11" fillId="0" borderId="1" xfId="0" applyNumberFormat="1" applyFont="1" applyBorder="1" applyProtection="1">
      <protection locked="0"/>
    </xf>
    <xf numFmtId="4" fontId="11" fillId="4" borderId="1" xfId="0" applyNumberFormat="1" applyFont="1" applyFill="1" applyBorder="1" applyProtection="1"/>
    <xf numFmtId="4" fontId="11" fillId="0" borderId="1" xfId="0" applyNumberFormat="1" applyFont="1" applyBorder="1" applyAlignment="1" applyProtection="1">
      <alignment wrapText="1"/>
      <protection locked="0"/>
    </xf>
    <xf numFmtId="4" fontId="11" fillId="4" borderId="1" xfId="0" applyNumberFormat="1" applyFont="1" applyFill="1" applyBorder="1" applyAlignment="1" applyProtection="1">
      <alignment wrapText="1"/>
    </xf>
    <xf numFmtId="4" fontId="11" fillId="4" borderId="7" xfId="0" applyNumberFormat="1" applyFont="1" applyFill="1" applyBorder="1" applyAlignment="1" applyProtection="1">
      <alignment wrapText="1"/>
    </xf>
    <xf numFmtId="4" fontId="11" fillId="0" borderId="8" xfId="0" applyNumberFormat="1" applyFont="1" applyBorder="1" applyProtection="1">
      <protection locked="0"/>
    </xf>
    <xf numFmtId="4" fontId="11" fillId="4" borderId="8" xfId="0" applyNumberFormat="1" applyFont="1" applyFill="1" applyBorder="1" applyAlignment="1" applyProtection="1">
      <alignment horizontal="right"/>
    </xf>
    <xf numFmtId="4" fontId="11" fillId="4" borderId="8" xfId="0" applyNumberFormat="1" applyFont="1" applyFill="1" applyBorder="1" applyProtection="1"/>
    <xf numFmtId="0" fontId="3" fillId="0" borderId="0" xfId="0" applyFont="1" applyProtection="1"/>
    <xf numFmtId="0" fontId="11" fillId="0" borderId="0" xfId="0" applyFont="1" applyProtection="1"/>
    <xf numFmtId="4" fontId="12" fillId="0" borderId="0" xfId="0" applyNumberFormat="1" applyFont="1" applyAlignment="1" applyProtection="1">
      <alignment horizontal="right" wrapText="1"/>
    </xf>
    <xf numFmtId="4" fontId="11" fillId="0" borderId="0" xfId="0" applyNumberFormat="1" applyFont="1" applyProtection="1"/>
    <xf numFmtId="4" fontId="11" fillId="2" borderId="14" xfId="0" applyNumberFormat="1" applyFont="1" applyFill="1" applyBorder="1" applyAlignment="1" applyProtection="1">
      <alignment horizontal="center" vertical="center" wrapText="1"/>
    </xf>
    <xf numFmtId="4" fontId="11" fillId="2" borderId="15" xfId="0" applyNumberFormat="1" applyFont="1" applyFill="1" applyBorder="1" applyAlignment="1" applyProtection="1">
      <alignment horizontal="center" vertical="center" wrapText="1"/>
    </xf>
    <xf numFmtId="4" fontId="11" fillId="4" borderId="17" xfId="0" applyNumberFormat="1" applyFont="1" applyFill="1" applyBorder="1" applyAlignment="1" applyProtection="1">
      <alignment wrapText="1"/>
    </xf>
    <xf numFmtId="4" fontId="11" fillId="3" borderId="13" xfId="0" applyNumberFormat="1" applyFont="1" applyFill="1" applyBorder="1" applyProtection="1">
      <protection locked="0"/>
    </xf>
    <xf numFmtId="4" fontId="12" fillId="4" borderId="13" xfId="0" applyNumberFormat="1" applyFont="1" applyFill="1" applyBorder="1" applyAlignment="1" applyProtection="1">
      <alignment wrapText="1"/>
    </xf>
    <xf numFmtId="4" fontId="11" fillId="3" borderId="8" xfId="0" applyNumberFormat="1" applyFont="1" applyFill="1" applyBorder="1" applyProtection="1">
      <protection locked="0"/>
    </xf>
    <xf numFmtId="4" fontId="12" fillId="4" borderId="8" xfId="0" applyNumberFormat="1" applyFont="1" applyFill="1" applyBorder="1" applyProtection="1"/>
    <xf numFmtId="4" fontId="12" fillId="4" borderId="15" xfId="0" applyNumberFormat="1" applyFont="1" applyFill="1" applyBorder="1" applyProtection="1"/>
    <xf numFmtId="0" fontId="13" fillId="2" borderId="3" xfId="2" applyFont="1" applyFill="1" applyBorder="1" applyAlignment="1">
      <alignment vertical="top" wrapText="1"/>
    </xf>
    <xf numFmtId="0" fontId="13" fillId="2" borderId="8" xfId="2" applyFont="1" applyFill="1" applyBorder="1" applyAlignment="1">
      <alignment vertical="top" wrapText="1"/>
    </xf>
    <xf numFmtId="0" fontId="13" fillId="2" borderId="13" xfId="2" applyFont="1" applyFill="1" applyBorder="1" applyAlignment="1">
      <alignment vertical="center"/>
    </xf>
    <xf numFmtId="0" fontId="13" fillId="2" borderId="8" xfId="2" applyFont="1" applyFill="1" applyBorder="1" applyAlignment="1">
      <alignment vertical="center"/>
    </xf>
    <xf numFmtId="4" fontId="11" fillId="3" borderId="18" xfId="0" applyNumberFormat="1" applyFont="1" applyFill="1" applyBorder="1" applyAlignment="1" applyProtection="1">
      <alignment horizontal="left" vertical="top"/>
      <protection locked="0"/>
    </xf>
    <xf numFmtId="4" fontId="11" fillId="3" borderId="22" xfId="0" applyNumberFormat="1" applyFont="1" applyFill="1" applyBorder="1" applyAlignment="1" applyProtection="1">
      <alignment horizontal="left" vertical="top"/>
      <protection locked="0"/>
    </xf>
    <xf numFmtId="4" fontId="11" fillId="3" borderId="19" xfId="0" applyNumberFormat="1" applyFont="1" applyFill="1" applyBorder="1" applyAlignment="1" applyProtection="1">
      <alignment horizontal="left" vertical="top"/>
      <protection locked="0"/>
    </xf>
    <xf numFmtId="4" fontId="11" fillId="3" borderId="23" xfId="0" applyNumberFormat="1" applyFont="1" applyFill="1" applyBorder="1" applyAlignment="1" applyProtection="1">
      <alignment horizontal="left" vertical="top"/>
      <protection locked="0"/>
    </xf>
    <xf numFmtId="4" fontId="11" fillId="3" borderId="24" xfId="0" applyNumberFormat="1" applyFont="1" applyFill="1" applyBorder="1" applyAlignment="1" applyProtection="1">
      <alignment horizontal="left" vertical="top"/>
      <protection locked="0"/>
    </xf>
    <xf numFmtId="4" fontId="11" fillId="3" borderId="25" xfId="0" applyNumberFormat="1" applyFont="1" applyFill="1" applyBorder="1" applyAlignment="1" applyProtection="1">
      <alignment horizontal="left" vertical="top"/>
      <protection locked="0"/>
    </xf>
    <xf numFmtId="164" fontId="11" fillId="3" borderId="4" xfId="1" applyNumberFormat="1" applyFont="1" applyFill="1" applyBorder="1" applyAlignment="1" applyProtection="1">
      <alignment horizontal="center" vertical="center" wrapText="1"/>
      <protection locked="0"/>
    </xf>
    <xf numFmtId="164" fontId="11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11" fillId="3" borderId="9" xfId="1" applyNumberFormat="1" applyFont="1" applyFill="1" applyBorder="1" applyAlignment="1" applyProtection="1">
      <alignment horizontal="center" vertical="center" wrapText="1"/>
      <protection locked="0"/>
    </xf>
    <xf numFmtId="4" fontId="11" fillId="2" borderId="20" xfId="0" applyNumberFormat="1" applyFont="1" applyFill="1" applyBorder="1" applyAlignment="1" applyProtection="1">
      <alignment horizontal="center" vertical="center" wrapText="1"/>
    </xf>
    <xf numFmtId="4" fontId="11" fillId="2" borderId="21" xfId="0" applyNumberFormat="1" applyFont="1" applyFill="1" applyBorder="1" applyAlignment="1" applyProtection="1">
      <alignment horizontal="center" vertical="center" wrapText="1"/>
    </xf>
    <xf numFmtId="0" fontId="9" fillId="2" borderId="17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10" fillId="0" borderId="13" xfId="2" applyFont="1" applyBorder="1" applyAlignment="1" applyProtection="1">
      <alignment horizontal="left" vertical="center" wrapText="1"/>
      <protection locked="0"/>
    </xf>
    <xf numFmtId="0" fontId="10" fillId="0" borderId="26" xfId="2" applyFont="1" applyBorder="1" applyAlignment="1" applyProtection="1">
      <alignment horizontal="left" vertical="center" wrapText="1"/>
      <protection locked="0"/>
    </xf>
    <xf numFmtId="0" fontId="10" fillId="0" borderId="8" xfId="2" applyFont="1" applyBorder="1" applyAlignment="1" applyProtection="1">
      <alignment horizontal="left" vertical="center" wrapText="1"/>
      <protection locked="0"/>
    </xf>
    <xf numFmtId="0" fontId="10" fillId="0" borderId="9" xfId="2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right" vertical="center"/>
    </xf>
    <xf numFmtId="0" fontId="10" fillId="0" borderId="8" xfId="2" applyFont="1" applyBorder="1" applyAlignment="1" applyProtection="1">
      <alignment horizontal="left" vertical="center"/>
      <protection locked="0"/>
    </xf>
    <xf numFmtId="0" fontId="10" fillId="0" borderId="9" xfId="2" applyFont="1" applyBorder="1" applyAlignment="1" applyProtection="1">
      <alignment horizontal="left" vertical="center"/>
      <protection locked="0"/>
    </xf>
    <xf numFmtId="0" fontId="8" fillId="0" borderId="0" xfId="2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13" fillId="2" borderId="2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 wrapText="1"/>
    </xf>
    <xf numFmtId="0" fontId="10" fillId="0" borderId="3" xfId="2" applyFont="1" applyBorder="1" applyAlignment="1" applyProtection="1">
      <alignment horizontal="left" vertical="center" wrapText="1"/>
      <protection locked="0"/>
    </xf>
    <xf numFmtId="0" fontId="10" fillId="0" borderId="4" xfId="2" applyFont="1" applyBorder="1" applyAlignment="1" applyProtection="1">
      <alignment horizontal="left" vertical="center" wrapText="1"/>
      <protection locked="0"/>
    </xf>
  </cellXfs>
  <cellStyles count="3">
    <cellStyle name="Įprastas 5" xfId="2"/>
    <cellStyle name="Normal" xfId="0" builtinId="0"/>
    <cellStyle name="Percent" xfId="1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60960</xdr:rowOff>
    </xdr:from>
    <xdr:to>
      <xdr:col>4</xdr:col>
      <xdr:colOff>1520190</xdr:colOff>
      <xdr:row>3</xdr:row>
      <xdr:rowOff>106680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60960"/>
          <a:ext cx="153924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4.9989318521683403E-2"/>
  </sheetPr>
  <dimension ref="A5:E35"/>
  <sheetViews>
    <sheetView showGridLines="0" tabSelected="1" workbookViewId="0">
      <selection activeCell="E21" sqref="E21:E27"/>
    </sheetView>
  </sheetViews>
  <sheetFormatPr defaultColWidth="8.85546875" defaultRowHeight="15" x14ac:dyDescent="0.25"/>
  <cols>
    <col min="1" max="1" width="32.140625" style="1" customWidth="1"/>
    <col min="2" max="2" width="22" style="1" customWidth="1"/>
    <col min="3" max="3" width="18.5703125" style="1" customWidth="1"/>
    <col min="4" max="4" width="19.5703125" style="1" customWidth="1"/>
    <col min="5" max="5" width="22.85546875" style="1" customWidth="1"/>
    <col min="6" max="16384" width="8.85546875" style="1"/>
  </cols>
  <sheetData>
    <row r="5" spans="1:5" ht="15.75" x14ac:dyDescent="0.25">
      <c r="A5" s="62" t="s">
        <v>18</v>
      </c>
      <c r="B5" s="62"/>
      <c r="C5" s="62"/>
      <c r="D5" s="62"/>
      <c r="E5" s="62"/>
    </row>
    <row r="6" spans="1:5" ht="10.5" customHeight="1" x14ac:dyDescent="0.25">
      <c r="A6" s="6"/>
      <c r="B6" s="6"/>
      <c r="C6" s="6"/>
      <c r="D6" s="6"/>
      <c r="E6" s="6"/>
    </row>
    <row r="7" spans="1:5" ht="48.75" customHeight="1" x14ac:dyDescent="0.25">
      <c r="A7" s="66" t="s">
        <v>20</v>
      </c>
      <c r="B7" s="66"/>
      <c r="C7" s="66"/>
      <c r="D7" s="66"/>
      <c r="E7" s="66"/>
    </row>
    <row r="9" spans="1:5" ht="15.75" x14ac:dyDescent="0.25">
      <c r="B9" s="7" t="s">
        <v>28</v>
      </c>
      <c r="C9" s="2" t="s">
        <v>19</v>
      </c>
    </row>
    <row r="10" spans="1:5" ht="15.75" x14ac:dyDescent="0.25">
      <c r="B10" s="3" t="s">
        <v>21</v>
      </c>
      <c r="C10" s="4"/>
    </row>
    <row r="12" spans="1:5" ht="15.75" thickBot="1" x14ac:dyDescent="0.3">
      <c r="A12" s="65" t="s">
        <v>22</v>
      </c>
      <c r="B12" s="65"/>
      <c r="C12" s="65"/>
      <c r="D12" s="65"/>
      <c r="E12" s="65"/>
    </row>
    <row r="13" spans="1:5" s="5" customFormat="1" x14ac:dyDescent="0.25">
      <c r="A13" s="67" t="s">
        <v>23</v>
      </c>
      <c r="B13" s="41" t="s">
        <v>24</v>
      </c>
      <c r="C13" s="69"/>
      <c r="D13" s="69"/>
      <c r="E13" s="70"/>
    </row>
    <row r="14" spans="1:5" s="5" customFormat="1" ht="15.75" thickBot="1" x14ac:dyDescent="0.3">
      <c r="A14" s="68"/>
      <c r="B14" s="42" t="s">
        <v>25</v>
      </c>
      <c r="C14" s="63"/>
      <c r="D14" s="63"/>
      <c r="E14" s="64"/>
    </row>
    <row r="15" spans="1:5" s="5" customFormat="1" x14ac:dyDescent="0.25">
      <c r="A15" s="56" t="s">
        <v>30</v>
      </c>
      <c r="B15" s="43" t="s">
        <v>26</v>
      </c>
      <c r="C15" s="58"/>
      <c r="D15" s="58"/>
      <c r="E15" s="59"/>
    </row>
    <row r="16" spans="1:5" s="5" customFormat="1" ht="14.1" customHeight="1" thickBot="1" x14ac:dyDescent="0.3">
      <c r="A16" s="57"/>
      <c r="B16" s="44" t="s">
        <v>27</v>
      </c>
      <c r="C16" s="60"/>
      <c r="D16" s="60"/>
      <c r="E16" s="61"/>
    </row>
    <row r="17" spans="1:5" s="5" customFormat="1" ht="14.1" customHeight="1" x14ac:dyDescent="0.25">
      <c r="A17" s="8"/>
      <c r="B17" s="9"/>
      <c r="C17" s="10"/>
      <c r="D17" s="10"/>
      <c r="E17" s="10"/>
    </row>
    <row r="18" spans="1:5" ht="15.6" customHeight="1" thickBot="1" x14ac:dyDescent="0.3">
      <c r="A18" s="65" t="s">
        <v>31</v>
      </c>
      <c r="B18" s="65"/>
      <c r="C18" s="65"/>
      <c r="D18" s="65"/>
      <c r="E18" s="65"/>
    </row>
    <row r="19" spans="1:5" ht="26.25" thickBot="1" x14ac:dyDescent="0.3">
      <c r="A19" s="11" t="s">
        <v>0</v>
      </c>
      <c r="B19" s="12" t="s">
        <v>11</v>
      </c>
      <c r="C19" s="12" t="s">
        <v>12</v>
      </c>
      <c r="D19" s="12" t="s">
        <v>8</v>
      </c>
      <c r="E19" s="13" t="s">
        <v>13</v>
      </c>
    </row>
    <row r="20" spans="1:5" ht="15.75" thickBot="1" x14ac:dyDescent="0.3">
      <c r="A20" s="14" t="s">
        <v>6</v>
      </c>
      <c r="B20" s="15">
        <f>+SUM(B21:B27)</f>
        <v>0</v>
      </c>
      <c r="C20" s="15">
        <f>+SUM(C21:C27)</f>
        <v>0</v>
      </c>
      <c r="D20" s="15">
        <f>+SUM(D21:D27)</f>
        <v>0</v>
      </c>
      <c r="E20" s="16"/>
    </row>
    <row r="21" spans="1:5" x14ac:dyDescent="0.25">
      <c r="A21" s="17" t="s">
        <v>1</v>
      </c>
      <c r="B21" s="18"/>
      <c r="C21" s="18"/>
      <c r="D21" s="19">
        <f t="shared" ref="D21:D25" si="0">+B21+C21</f>
        <v>0</v>
      </c>
      <c r="E21" s="51"/>
    </row>
    <row r="22" spans="1:5" ht="26.25" x14ac:dyDescent="0.25">
      <c r="A22" s="20" t="s">
        <v>2</v>
      </c>
      <c r="B22" s="21"/>
      <c r="C22" s="21"/>
      <c r="D22" s="22">
        <f t="shared" si="0"/>
        <v>0</v>
      </c>
      <c r="E22" s="52"/>
    </row>
    <row r="23" spans="1:5" x14ac:dyDescent="0.25">
      <c r="A23" s="20" t="s">
        <v>3</v>
      </c>
      <c r="B23" s="21"/>
      <c r="C23" s="21"/>
      <c r="D23" s="22">
        <f t="shared" si="0"/>
        <v>0</v>
      </c>
      <c r="E23" s="52"/>
    </row>
    <row r="24" spans="1:5" ht="26.25" x14ac:dyDescent="0.25">
      <c r="A24" s="20" t="s">
        <v>9</v>
      </c>
      <c r="B24" s="21"/>
      <c r="C24" s="21"/>
      <c r="D24" s="22">
        <f t="shared" si="0"/>
        <v>0</v>
      </c>
      <c r="E24" s="52"/>
    </row>
    <row r="25" spans="1:5" x14ac:dyDescent="0.25">
      <c r="A25" s="20" t="s">
        <v>14</v>
      </c>
      <c r="B25" s="21"/>
      <c r="C25" s="22">
        <f>C33</f>
        <v>0</v>
      </c>
      <c r="D25" s="22">
        <f t="shared" si="0"/>
        <v>0</v>
      </c>
      <c r="E25" s="52"/>
    </row>
    <row r="26" spans="1:5" x14ac:dyDescent="0.25">
      <c r="A26" s="20" t="s">
        <v>4</v>
      </c>
      <c r="B26" s="23"/>
      <c r="C26" s="24">
        <f>C34</f>
        <v>0</v>
      </c>
      <c r="D26" s="22">
        <f>+B26+C26</f>
        <v>0</v>
      </c>
      <c r="E26" s="52"/>
    </row>
    <row r="27" spans="1:5" ht="15.75" thickBot="1" x14ac:dyDescent="0.3">
      <c r="A27" s="25" t="s">
        <v>15</v>
      </c>
      <c r="B27" s="26"/>
      <c r="C27" s="27">
        <f>C35</f>
        <v>0</v>
      </c>
      <c r="D27" s="28">
        <f>+B27+C27</f>
        <v>0</v>
      </c>
      <c r="E27" s="53"/>
    </row>
    <row r="28" spans="1:5" x14ac:dyDescent="0.25">
      <c r="A28" s="29" t="s">
        <v>16</v>
      </c>
      <c r="B28" s="30"/>
      <c r="C28" s="30"/>
      <c r="D28" s="30"/>
      <c r="E28" s="30"/>
    </row>
    <row r="29" spans="1:5" x14ac:dyDescent="0.25">
      <c r="A29" s="31"/>
      <c r="B29" s="32"/>
      <c r="C29" s="32"/>
      <c r="D29" s="32"/>
      <c r="E29" s="32"/>
    </row>
    <row r="30" spans="1:5" ht="15.75" thickBot="1" x14ac:dyDescent="0.3">
      <c r="A30" s="65" t="s">
        <v>29</v>
      </c>
      <c r="B30" s="65"/>
      <c r="C30" s="65"/>
      <c r="D30" s="65"/>
      <c r="E30" s="65"/>
    </row>
    <row r="31" spans="1:5" ht="64.5" thickBot="1" x14ac:dyDescent="0.3">
      <c r="A31" s="33" t="s">
        <v>0</v>
      </c>
      <c r="B31" s="34" t="s">
        <v>10</v>
      </c>
      <c r="C31" s="34" t="s">
        <v>17</v>
      </c>
      <c r="D31" s="54" t="s">
        <v>7</v>
      </c>
      <c r="E31" s="55"/>
    </row>
    <row r="32" spans="1:5" ht="15" customHeight="1" thickBot="1" x14ac:dyDescent="0.3">
      <c r="A32" s="14" t="str">
        <f>+A20</f>
        <v>Iš Viso:</v>
      </c>
      <c r="B32" s="15">
        <f>+B33+B34</f>
        <v>0</v>
      </c>
      <c r="C32" s="15">
        <f>+ROUND(B32/(100%+E21),2)</f>
        <v>0</v>
      </c>
      <c r="D32" s="45"/>
      <c r="E32" s="46"/>
    </row>
    <row r="33" spans="1:5" ht="14.45" customHeight="1" x14ac:dyDescent="0.25">
      <c r="A33" s="35" t="str">
        <f>A25</f>
        <v>5.Komandiruotės</v>
      </c>
      <c r="B33" s="36"/>
      <c r="C33" s="37">
        <f>+B33/(100%+E21)</f>
        <v>0</v>
      </c>
      <c r="D33" s="47"/>
      <c r="E33" s="48"/>
    </row>
    <row r="34" spans="1:5" ht="15" customHeight="1" thickBot="1" x14ac:dyDescent="0.3">
      <c r="A34" s="25" t="str">
        <f>A26</f>
        <v>6. Darbo užmokestis</v>
      </c>
      <c r="B34" s="38"/>
      <c r="C34" s="39">
        <f>C32-C33</f>
        <v>0</v>
      </c>
      <c r="D34" s="47"/>
      <c r="E34" s="48"/>
    </row>
    <row r="35" spans="1:5" ht="15" customHeight="1" thickBot="1" x14ac:dyDescent="0.3">
      <c r="A35" s="25" t="s">
        <v>5</v>
      </c>
      <c r="B35" s="28"/>
      <c r="C35" s="40">
        <f>B32-C32</f>
        <v>0</v>
      </c>
      <c r="D35" s="49"/>
      <c r="E35" s="50"/>
    </row>
  </sheetData>
  <sheetProtection algorithmName="SHA-512" hashValue="ACAeg1hls1rTqLOnpPqUl0axoowL8mn7WMm2Wr4UDVu1db9833HIkqIX1kI2xFGuTnJNY9+oiI7on6RCb/PtBA==" saltValue="bCllIiyLkyloLz4PfBfbXg==" spinCount="100000" sheet="1" formatRows="0"/>
  <mergeCells count="14">
    <mergeCell ref="A5:E5"/>
    <mergeCell ref="C14:E14"/>
    <mergeCell ref="A18:E18"/>
    <mergeCell ref="A30:E30"/>
    <mergeCell ref="A7:E7"/>
    <mergeCell ref="A12:E12"/>
    <mergeCell ref="A13:A14"/>
    <mergeCell ref="C13:E13"/>
    <mergeCell ref="D32:E35"/>
    <mergeCell ref="E21:E27"/>
    <mergeCell ref="D31:E31"/>
    <mergeCell ref="A15:A16"/>
    <mergeCell ref="C15:E15"/>
    <mergeCell ref="C16:E16"/>
  </mergeCells>
  <conditionalFormatting sqref="D20">
    <cfRule type="expression" dxfId="1" priority="2">
      <formula>$B$20&lt;&gt;$D$20</formula>
    </cfRule>
  </conditionalFormatting>
  <conditionalFormatting sqref="C20">
    <cfRule type="expression" dxfId="0" priority="1">
      <formula>$C$20&lt;&gt;0</formula>
    </cfRule>
  </conditionalFormatting>
  <dataValidations xWindow="1124" yWindow="856" count="1">
    <dataValidation allowBlank="1" showInputMessage="1" showErrorMessage="1" promptTitle="Nurodykite FDN %." prompt="Nurodykite, iš projekto įgyvendinimo sutarties projekto vykdytojo / partnerio netiesioginių išlaidų, fiksuotosios dydžio normos procentą." sqref="E21:E27"/>
  </dataValidation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iedas" ma:contentTypeID="0x01010031A3634DF9DB4FFBA1EC65766E7376F5005B545E811678A14FBF9E314678F00205" ma:contentTypeVersion="1" ma:contentTypeDescription="" ma:contentTypeScope="" ma:versionID="f553b7c5e384599d404c09f645ce397b">
  <xsd:schema xmlns:xsd="http://www.w3.org/2001/XMLSchema" xmlns:xs="http://www.w3.org/2001/XMLSchema" xmlns:p="http://schemas.microsoft.com/office/2006/metadata/properties" xmlns:ns2="4b2e9d09-07c5-42d4-ad0a-92e216c40b99" xmlns:ns3="028236e2-f653-4d19-ab67-4d06a9145e0c" xmlns:ns4="a8afba3d-c7cb-4b8d-a541-b82582e28d5a" targetNamespace="http://schemas.microsoft.com/office/2006/metadata/properties" ma:root="true" ma:fieldsID="708cc8b7842aa3de5669b6ed77e9574d" ns2:_="" ns3:_="" ns4:_="">
    <xsd:import namespace="4b2e9d09-07c5-42d4-ad0a-92e216c40b99"/>
    <xsd:import namespace="028236e2-f653-4d19-ab67-4d06a9145e0c"/>
    <xsd:import namespace="a8afba3d-c7cb-4b8d-a541-b82582e28d5a"/>
    <xsd:element name="properties">
      <xsd:complexType>
        <xsd:sequence>
          <xsd:element name="documentManagement">
            <xsd:complexType>
              <xsd:all>
                <xsd:element ref="ns2:DmsRegDoc"/>
                <xsd:element ref="ns3:DmsAddMarkOnPdf" minOccurs="0"/>
                <xsd:element ref="ns4:a3786572b911401cb3d194bf7c0aa4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e9d09-07c5-42d4-ad0a-92e216c40b99" elementFormDefault="qualified">
    <xsd:import namespace="http://schemas.microsoft.com/office/2006/documentManagement/types"/>
    <xsd:import namespace="http://schemas.microsoft.com/office/infopath/2007/PartnerControls"/>
    <xsd:element name="DmsRegDoc" ma:index="10" ma:displayName="Pagrindinis dokumentas" ma:description="" ma:hidden="true" ma:list="Self" ma:internalName="DmsRegDoc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236e2-f653-4d19-ab67-4d06a9145e0c" elementFormDefault="qualified">
    <xsd:import namespace="http://schemas.microsoft.com/office/2006/documentManagement/types"/>
    <xsd:import namespace="http://schemas.microsoft.com/office/infopath/2007/PartnerControls"/>
    <xsd:element name="DmsAddMarkOnPdf" ma:index="11" nillable="true" ma:displayName="Registravimo žyma" ma:default="0" ma:description="" ma:internalName="DmsAddMarkOnPdf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fba3d-c7cb-4b8d-a541-b82582e28d5a" elementFormDefault="qualified">
    <xsd:import namespace="http://schemas.microsoft.com/office/2006/documentManagement/types"/>
    <xsd:import namespace="http://schemas.microsoft.com/office/infopath/2007/PartnerControls"/>
    <xsd:element name="a3786572b911401cb3d194bf7c0aa4a6" ma:index="12" nillable="true" ma:displayName="DmsPermissionsDivisions_0" ma:hidden="true" ma:internalName="a3786572b911401cb3d194bf7c0aa4a6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8" ma:displayName="Priedo pavadinima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3786572b911401cb3d194bf7c0aa4a6 xmlns="a8afba3d-c7cb-4b8d-a541-b82582e28d5a">Teisės ir kokybės kontrolės skyrius|f1f7510f-e303-4b3e-a568-a8cf6cb0ac94;Finansų skyrius|7d9d544b-d496-4126-a894-fd0e68da2d8e;Europos ekonominės erdvės ir Norvegijos programų skyrius|da87a408-7969-4ddc-bd60-bd2ed3a58e9d;Kokybės užtikrinimo skyrius|253b4bc5-eb8b-4b91-befb-f97cc65a2670;Vadovybė|58a5a61f-fccb-4f74-9a6b-098be634181c</a3786572b911401cb3d194bf7c0aa4a6>
    <DmsRegDoc xmlns="4b2e9d09-07c5-42d4-ad0a-92e216c40b99">658</DmsRegDoc>
    <DmsAddMarkOnPdf xmlns="028236e2-f653-4d19-ab67-4d06a9145e0c">false</DmsAddMarkOnPdf>
  </documentManagement>
</p:properties>
</file>

<file path=customXml/itemProps1.xml><?xml version="1.0" encoding="utf-8"?>
<ds:datastoreItem xmlns:ds="http://schemas.openxmlformats.org/officeDocument/2006/customXml" ds:itemID="{059CF0AB-0ECD-4F6E-B58F-45438BE5C7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78F7A8-C0AE-4B90-9DC3-0EBAF33EE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e9d09-07c5-42d4-ad0a-92e216c40b99"/>
    <ds:schemaRef ds:uri="028236e2-f653-4d19-ab67-4d06a9145e0c"/>
    <ds:schemaRef ds:uri="a8afba3d-c7cb-4b8d-a541-b82582e28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536EC-ACB4-4FC9-B116-A692E5199358}">
  <ds:schemaRefs>
    <ds:schemaRef ds:uri="http://purl.org/dc/terms/"/>
    <ds:schemaRef ds:uri="http://schemas.microsoft.com/office/2006/documentManagement/types"/>
    <ds:schemaRef ds:uri="4b2e9d09-07c5-42d4-ad0a-92e216c40b99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028236e2-f653-4d19-ab67-4d06a9145e0c"/>
    <ds:schemaRef ds:uri="a8afba3d-c7cb-4b8d-a541-b82582e28d5a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Kai taikomas iki 25% metodas </vt:lpstr>
      <vt:lpstr>'Kai taikomas iki 25% metodas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PROJEKTO NETIESIOGINIŲ IŠLAIDŲ PERSKAIČIAVIMO METODIKOS 1 PRIEDAS</dc:title>
  <dc:creator>Vaidas P.</dc:creator>
  <cp:lastModifiedBy>Irma Šopienė</cp:lastModifiedBy>
  <cp:lastPrinted>2020-10-14T05:15:40Z</cp:lastPrinted>
  <dcterms:created xsi:type="dcterms:W3CDTF">2020-06-16T10:24:46Z</dcterms:created>
  <dcterms:modified xsi:type="dcterms:W3CDTF">2020-10-23T07:58:17Z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0x01010031A3634DF9DB4FFBA1EC65766E7376F5005B545E811678A14FBF9E314678F00205</vt:lpwstr>
  </property>
  <property fmtid="{D5CDD505-2E9C-101B-9397-08002B2CF9AE}" pid="3" name="DmsPermissionsFlags">
    <vt:lpwstr>,SECTRUE,</vt:lpwstr>
  </property>
  <property fmtid="{D5CDD505-2E9C-101B-9397-08002B2CF9AE}" pid="4" name="DmsPermissionsUsers">
    <vt:lpwstr>1073741823;#Sistemos abonementas;#768;#Erika Simaitė;#462;#Irma Šopienė;#191;#Sandra Remeikienė;#208;#Vaidas Prascienius;#66;#Daiva Grigorjeva;#788;#Erika Patupytė;#247;#Artūras Žarnovskis;#234;#Rasa Suraučienė;#230;#Giedrė Vaičeliūnienė</vt:lpwstr>
  </property>
  <property fmtid="{D5CDD505-2E9C-101B-9397-08002B2CF9AE}" pid="5" name="DmsPermissionsDivisions">
    <vt:lpwstr>3312;#Teisės ir kokybės kontrolės skyrius|f1f7510f-e303-4b3e-a568-a8cf6cb0ac94;#62;#Finansų skyrius|7d9d544b-d496-4126-a894-fd0e68da2d8e;#55;#Europos ekonominės erdvės ir Norvegijos programų skyrius|da87a408-7969-4ddc-bd60-bd2ed3a58e9d;#48;#Kokybės užtikr</vt:lpwstr>
  </property>
  <property fmtid="{D5CDD505-2E9C-101B-9397-08002B2CF9AE}" pid="6" name="TaxCatchAll">
    <vt:lpwstr>62;#Finansų skyrius|7d9d544b-d496-4126-a894-fd0e68da2d8e;#55;#Europos ekonominės erdvės ir Norvegijos programų skyrius|da87a408-7969-4ddc-bd60-bd2ed3a58e9d;#49;#Vadovybė|58a5a61f-fccb-4f74-9a6b-098be634181c;#3312;#Teisės ir kokybės kontrolės skyrius|f1f75</vt:lpwstr>
  </property>
  <property fmtid="{D5CDD505-2E9C-101B-9397-08002B2CF9AE}" pid="7" name="DmsDocPrepDocSendRegReal">
    <vt:bool>false</vt:bool>
  </property>
  <property fmtid="{D5CDD505-2E9C-101B-9397-08002B2CF9AE}" pid="8" name="DmsCPVARelatedDivisions">
    <vt:lpwstr/>
  </property>
  <property fmtid="{D5CDD505-2E9C-101B-9397-08002B2CF9AE}" pid="9" name="DmsCPVADocSubtype">
    <vt:lpwstr/>
  </property>
  <property fmtid="{D5CDD505-2E9C-101B-9397-08002B2CF9AE}" pid="10" name="DmsInternalActType">
    <vt:lpwstr/>
  </property>
  <property fmtid="{D5CDD505-2E9C-101B-9397-08002B2CF9AE}" pid="11" name="DmsCPVADocProgram">
    <vt:lpwstr/>
  </property>
  <property fmtid="{D5CDD505-2E9C-101B-9397-08002B2CF9AE}" pid="12" name="DmsVisers">
    <vt:lpwstr/>
  </property>
  <property fmtid="{D5CDD505-2E9C-101B-9397-08002B2CF9AE}" pid="13" name="DmsOrganizer">
    <vt:lpwstr/>
  </property>
  <property fmtid="{D5CDD505-2E9C-101B-9397-08002B2CF9AE}" pid="14" name="DmsCPVARelatedPersons">
    <vt:lpwstr/>
  </property>
  <property fmtid="{D5CDD505-2E9C-101B-9397-08002B2CF9AE}" pid="15" name="DmsCPVAOtherResponsiblePersons">
    <vt:lpwstr/>
  </property>
  <property fmtid="{D5CDD505-2E9C-101B-9397-08002B2CF9AE}" pid="16" name="DmsRegState">
    <vt:lpwstr>Naujas</vt:lpwstr>
  </property>
  <property fmtid="{D5CDD505-2E9C-101B-9397-08002B2CF9AE}" pid="17" name="DmsApprovers">
    <vt:lpwstr/>
  </property>
  <property fmtid="{D5CDD505-2E9C-101B-9397-08002B2CF9AE}" pid="18" name="DmsResponsiblePerson">
    <vt:lpwstr/>
  </property>
  <property fmtid="{D5CDD505-2E9C-101B-9397-08002B2CF9AE}" pid="19" name="DmsCoordinators">
    <vt:lpwstr/>
  </property>
  <property fmtid="{D5CDD505-2E9C-101B-9397-08002B2CF9AE}" pid="20" name="DmsSigners">
    <vt:lpwstr/>
  </property>
  <property fmtid="{D5CDD505-2E9C-101B-9397-08002B2CF9AE}" pid="21" name="DmsRegPerson">
    <vt:lpwstr/>
  </property>
  <property fmtid="{D5CDD505-2E9C-101B-9397-08002B2CF9AE}" pid="22" name="e60ee4271ca74d28a1640aed29de29ee">
    <vt:lpwstr/>
  </property>
  <property fmtid="{D5CDD505-2E9C-101B-9397-08002B2CF9AE}" pid="23" name="bef85333021544dbbbb8b847b70284cc">
    <vt:lpwstr/>
  </property>
  <property fmtid="{D5CDD505-2E9C-101B-9397-08002B2CF9AE}" pid="24" name="o3cb2451d6904553a72e202c291dd6d8">
    <vt:lpwstr/>
  </property>
  <property fmtid="{D5CDD505-2E9C-101B-9397-08002B2CF9AE}" pid="25" name="affec700840c476983ca41dbbdd3d7a4">
    <vt:lpwstr/>
  </property>
  <property fmtid="{D5CDD505-2E9C-101B-9397-08002B2CF9AE}" pid="26" name="b1f23dead1274c488d632b6cb8d4aba0">
    <vt:lpwstr/>
  </property>
  <property fmtid="{D5CDD505-2E9C-101B-9397-08002B2CF9AE}" pid="27" name="f13e22c1b9dc46cf9f47842e2669affe">
    <vt:lpwstr/>
  </property>
  <property fmtid="{D5CDD505-2E9C-101B-9397-08002B2CF9AE}" pid="28" name="DmsRegister">
    <vt:lpwstr>76427</vt:lpwstr>
  </property>
  <property fmtid="{D5CDD505-2E9C-101B-9397-08002B2CF9AE}" pid="29" name="DmsCase">
    <vt:lpwstr>75343</vt:lpwstr>
  </property>
</Properties>
</file>